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712" windowHeight="9348" activeTab="0"/>
  </bookViews>
  <sheets>
    <sheet name="ダブルス大会" sheetId="1" r:id="rId1"/>
  </sheets>
  <definedNames>
    <definedName name="_xlnm.Print_Area" localSheetId="0">'ダブルス大会'!$A$1:$K$33</definedName>
  </definedNames>
  <calcPr fullCalcOnLoad="1"/>
</workbook>
</file>

<file path=xl/comments1.xml><?xml version="1.0" encoding="utf-8"?>
<comments xmlns="http://schemas.openxmlformats.org/spreadsheetml/2006/main">
  <authors>
    <author>ys</author>
    <author>moko</author>
  </authors>
  <commentList>
    <comment ref="C1" authorId="0">
      <text>
        <r>
          <rPr>
            <b/>
            <sz val="9"/>
            <rFont val="ＭＳ Ｐゴシック"/>
            <family val="3"/>
          </rPr>
          <t>エントリーが２０を越える団体は、シートをコピーしてお使いください。その際には、参加料のセルは手入力で数値を入力するように、お願いします。シートの保護を解除すると入力できます。</t>
        </r>
      </text>
    </commen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D3" authorId="0">
      <text>
        <r>
          <rPr>
            <b/>
            <sz val="16"/>
            <rFont val="ＭＳ Ｐゴシック"/>
            <family val="3"/>
          </rPr>
          <t>姓と名の間は１マス空けて入力してください。</t>
        </r>
      </text>
    </comment>
    <comment ref="G3" authorId="0">
      <text>
        <r>
          <rPr>
            <b/>
            <sz val="9"/>
            <rFont val="ＭＳ Ｐゴシック"/>
            <family val="3"/>
          </rPr>
          <t>所属する団体名をご記入ください。基本的に申込団体名と同じになると思います。</t>
        </r>
      </text>
    </comment>
    <comment ref="H3" authorId="0">
      <text>
        <r>
          <rPr>
            <b/>
            <sz val="9"/>
            <rFont val="ＭＳ Ｐゴシック"/>
            <family val="3"/>
          </rPr>
          <t>ダブルス（複）の場合に入力してくざい。
姓と名の間は１マス空けて入力してください。</t>
        </r>
      </text>
    </comment>
    <comment ref="J3" authorId="0">
      <text>
        <r>
          <rPr>
            <b/>
            <sz val="9"/>
            <rFont val="ＭＳ Ｐゴシック"/>
            <family val="3"/>
          </rPr>
          <t>ダブルスの２人の所属は原則的に同じ所属となります。</t>
        </r>
      </text>
    </comment>
    <comment ref="E3" authorId="0">
      <text>
        <r>
          <rPr>
            <b/>
            <sz val="9"/>
            <rFont val="ＭＳ Ｐゴシック"/>
            <family val="3"/>
          </rPr>
          <t>姓と名の間は１マス空けて入力してください。</t>
        </r>
      </text>
    </comment>
    <comment ref="K3" authorId="0">
      <text>
        <r>
          <rPr>
            <b/>
            <sz val="9"/>
            <rFont val="ＭＳ Ｐゴシック"/>
            <family val="3"/>
          </rPr>
          <t>姓と名の間は１マス空けて入力してください。</t>
        </r>
      </text>
    </comment>
    <comment ref="G32" authorId="1">
      <text>
        <r>
          <rPr>
            <sz val="20"/>
            <rFont val="ＭＳ Ｐゴシック"/>
            <family val="3"/>
          </rPr>
          <t>申込のファイル名にチーム名を入れてください。
例　長田Jr・申込　　申込・矢上小</t>
        </r>
      </text>
    </comment>
  </commentList>
</comments>
</file>

<file path=xl/sharedStrings.xml><?xml version="1.0" encoding="utf-8"?>
<sst xmlns="http://schemas.openxmlformats.org/spreadsheetml/2006/main" count="26" uniqueCount="25">
  <si>
    <t>種目</t>
  </si>
  <si>
    <t>選手名①</t>
  </si>
  <si>
    <t>所属①</t>
  </si>
  <si>
    <t>ふりがな①</t>
  </si>
  <si>
    <t>住所</t>
  </si>
  <si>
    <t>氏名</t>
  </si>
  <si>
    <t>申込団体名</t>
  </si>
  <si>
    <t>申込者</t>
  </si>
  <si>
    <t>電話</t>
  </si>
  <si>
    <t>mailアドレス</t>
  </si>
  <si>
    <t>安田mailアドレス</t>
  </si>
  <si>
    <t>送付先</t>
  </si>
  <si>
    <t>nagasyoubad@yahoo.co.jp</t>
  </si>
  <si>
    <t>選手名②</t>
  </si>
  <si>
    <t>所属②</t>
  </si>
  <si>
    <t>ふりがな②</t>
  </si>
  <si>
    <t>新規登録人数</t>
  </si>
  <si>
    <t>新規登録費</t>
  </si>
  <si>
    <t>申し込みクラブ名</t>
  </si>
  <si>
    <t>参加費</t>
  </si>
  <si>
    <t>人数</t>
  </si>
  <si>
    <t>金額</t>
  </si>
  <si>
    <t>学年</t>
  </si>
  <si>
    <t>同一種目では、必ず強い順に上から記入してください。</t>
  </si>
  <si>
    <t>第81回  長崎県小学生バドミントン　ダブルス大会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</si>
</sst>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円&quot;"/>
    <numFmt numFmtId="178" formatCode="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u val="single"/>
      <sz val="22"/>
      <color indexed="12"/>
      <name val="ＭＳ Ｐゴシック"/>
      <family val="3"/>
    </font>
    <font>
      <sz val="22"/>
      <name val="ＭＳ Ｐゴシック"/>
      <family val="3"/>
    </font>
    <font>
      <sz val="22"/>
      <color indexed="12"/>
      <name val="ＭＳ Ｐゴシック"/>
      <family val="3"/>
    </font>
    <font>
      <b/>
      <sz val="12"/>
      <name val="ＭＳ Ｐゴシック"/>
      <family val="3"/>
    </font>
    <font>
      <i/>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5">
    <xf numFmtId="0" fontId="0" fillId="0" borderId="0" xfId="0"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horizontal="center" vertical="center" shrinkToFit="1"/>
    </xf>
    <xf numFmtId="0" fontId="8" fillId="0" borderId="0" xfId="0" applyFont="1" applyAlignment="1">
      <alignment horizontal="center" vertical="center" shrinkToFit="1"/>
    </xf>
    <xf numFmtId="176" fontId="3" fillId="0" borderId="10"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vertical="center" shrinkToFit="1"/>
    </xf>
    <xf numFmtId="0" fontId="3" fillId="33" borderId="10" xfId="0" applyFont="1" applyFill="1" applyBorder="1" applyAlignment="1" applyProtection="1">
      <alignment horizontal="center" vertical="center" shrinkToFit="1"/>
      <protection locked="0"/>
    </xf>
    <xf numFmtId="0" fontId="0" fillId="33" borderId="10" xfId="0" applyFill="1" applyBorder="1" applyAlignment="1" applyProtection="1">
      <alignment horizontal="center" vertical="center" shrinkToFit="1"/>
      <protection locked="0"/>
    </xf>
    <xf numFmtId="0" fontId="3" fillId="0" borderId="0" xfId="0" applyFont="1" applyAlignment="1">
      <alignment horizontal="center" shrinkToFit="1"/>
    </xf>
    <xf numFmtId="176" fontId="3" fillId="33" borderId="10"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14" fillId="0" borderId="0" xfId="0" applyFont="1" applyAlignment="1">
      <alignment horizontal="center" vertical="center" shrinkToFit="1"/>
    </xf>
    <xf numFmtId="0" fontId="7" fillId="0" borderId="10" xfId="0" applyFont="1" applyBorder="1" applyAlignment="1">
      <alignment horizontal="center" vertical="center" shrinkToFit="1"/>
    </xf>
    <xf numFmtId="0" fontId="8" fillId="0" borderId="0" xfId="0" applyFont="1" applyBorder="1" applyAlignment="1">
      <alignment horizontal="center" vertical="center" shrinkToFit="1"/>
    </xf>
    <xf numFmtId="177" fontId="4" fillId="0" borderId="10" xfId="0" applyNumberFormat="1" applyFont="1" applyBorder="1" applyAlignment="1">
      <alignment horizontal="center" vertical="center" shrinkToFit="1"/>
    </xf>
    <xf numFmtId="0" fontId="0" fillId="0" borderId="0" xfId="0" applyAlignment="1">
      <alignment vertical="top" shrinkToFit="1"/>
    </xf>
    <xf numFmtId="0" fontId="49" fillId="0" borderId="0" xfId="0" applyFont="1" applyAlignment="1">
      <alignment horizontal="left" vertical="center" shrinkToFit="1"/>
    </xf>
    <xf numFmtId="0" fontId="11" fillId="33" borderId="10" xfId="0"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10" fillId="0" borderId="0" xfId="43" applyFont="1" applyBorder="1" applyAlignment="1" applyProtection="1">
      <alignment horizontal="center" vertical="center" shrinkToFit="1"/>
      <protection/>
    </xf>
    <xf numFmtId="0" fontId="11"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11" fillId="33" borderId="13" xfId="0"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shrinkToFit="1"/>
      <protection locked="0"/>
    </xf>
    <xf numFmtId="177" fontId="3" fillId="0" borderId="10" xfId="0" applyNumberFormat="1" applyFont="1" applyBorder="1" applyAlignment="1">
      <alignment horizontal="center" vertical="center" shrinkToFit="1"/>
    </xf>
    <xf numFmtId="178" fontId="11" fillId="33" borderId="10" xfId="0" applyNumberFormat="1" applyFont="1" applyFill="1" applyBorder="1" applyAlignment="1" applyProtection="1">
      <alignment horizontal="center" vertical="center" shrinkToFit="1"/>
      <protection locked="0"/>
    </xf>
    <xf numFmtId="0" fontId="6" fillId="33" borderId="10" xfId="43" applyFill="1" applyBorder="1" applyAlignment="1" applyProtection="1">
      <alignment horizontal="center" vertical="center" shrinkToFit="1"/>
      <protection locked="0"/>
    </xf>
    <xf numFmtId="0" fontId="12" fillId="33" borderId="10" xfId="43" applyFont="1" applyFill="1" applyBorder="1" applyAlignment="1" applyProtection="1">
      <alignment horizontal="center" vertical="center" shrinkToFit="1"/>
      <protection locked="0"/>
    </xf>
    <xf numFmtId="0" fontId="13" fillId="0" borderId="0" xfId="0" applyFont="1" applyAlignment="1" applyProtection="1">
      <alignment horizontal="center" vertical="center" wrapText="1" shrinkToFit="1"/>
      <protection locked="0"/>
    </xf>
    <xf numFmtId="0" fontId="13" fillId="0" borderId="0" xfId="0" applyFont="1" applyAlignment="1" applyProtection="1">
      <alignment horizontal="center" vertical="center" shrinkToFit="1"/>
      <protection locked="0"/>
    </xf>
    <xf numFmtId="0" fontId="3" fillId="0" borderId="0" xfId="0" applyFont="1" applyBorder="1" applyAlignment="1">
      <alignment horizontal="center" vertical="center" textRotation="255" shrinkToFit="1"/>
    </xf>
    <xf numFmtId="177" fontId="7"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syoubad@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4"/>
  <sheetViews>
    <sheetView showZeros="0" tabSelected="1" zoomScale="115" zoomScaleNormal="115" zoomScalePageLayoutView="0" workbookViewId="0" topLeftCell="A1">
      <pane ySplit="3" topLeftCell="A4" activePane="bottomLeft" state="frozen"/>
      <selection pane="topLeft" activeCell="A1" sqref="A1"/>
      <selection pane="bottomLeft" activeCell="C26" sqref="C26"/>
    </sheetView>
  </sheetViews>
  <sheetFormatPr defaultColWidth="6.00390625" defaultRowHeight="27" customHeight="1"/>
  <cols>
    <col min="1" max="1" width="4.625" style="2" customWidth="1"/>
    <col min="2" max="2" width="10.00390625" style="2" customWidth="1"/>
    <col min="3" max="3" width="7.25390625" style="2" customWidth="1"/>
    <col min="4" max="4" width="14.625" style="2" customWidth="1"/>
    <col min="5" max="5" width="8.125" style="2" customWidth="1"/>
    <col min="6" max="6" width="5.25390625" style="2" customWidth="1"/>
    <col min="7" max="7" width="11.50390625" style="2" customWidth="1"/>
    <col min="8" max="8" width="12.50390625" style="2" customWidth="1"/>
    <col min="9" max="9" width="5.125" style="2" customWidth="1"/>
    <col min="10" max="10" width="9.375" style="2" customWidth="1"/>
    <col min="11" max="11" width="7.50390625" style="2" customWidth="1"/>
    <col min="12" max="16384" width="6.00390625" style="2" customWidth="1"/>
  </cols>
  <sheetData>
    <row r="1" spans="2:11" ht="27" customHeight="1">
      <c r="B1" s="16"/>
      <c r="C1" s="40" t="s">
        <v>24</v>
      </c>
      <c r="D1" s="41"/>
      <c r="E1" s="41"/>
      <c r="F1" s="41"/>
      <c r="G1" s="41"/>
      <c r="H1" s="41"/>
      <c r="I1" s="41"/>
      <c r="J1" s="41"/>
      <c r="K1" s="41"/>
    </row>
    <row r="2" ht="9.75" customHeight="1"/>
    <row r="3" spans="1:11" ht="24" customHeight="1">
      <c r="A3" s="1"/>
      <c r="B3" s="1" t="s">
        <v>6</v>
      </c>
      <c r="C3" s="1" t="s">
        <v>0</v>
      </c>
      <c r="D3" s="1" t="s">
        <v>1</v>
      </c>
      <c r="E3" s="1" t="s">
        <v>3</v>
      </c>
      <c r="F3" s="1" t="s">
        <v>22</v>
      </c>
      <c r="G3" s="1" t="s">
        <v>2</v>
      </c>
      <c r="H3" s="1" t="s">
        <v>13</v>
      </c>
      <c r="I3" s="1" t="s">
        <v>22</v>
      </c>
      <c r="J3" s="1" t="s">
        <v>14</v>
      </c>
      <c r="K3" s="1" t="s">
        <v>15</v>
      </c>
    </row>
    <row r="4" spans="1:11" ht="24" customHeight="1">
      <c r="A4" s="1">
        <v>1</v>
      </c>
      <c r="B4" s="1">
        <f aca="true" t="shared" si="0" ref="B4:B11">IF(C4="","",$J$28)</f>
      </c>
      <c r="C4" s="12"/>
      <c r="D4" s="12"/>
      <c r="E4" s="12"/>
      <c r="F4" s="12"/>
      <c r="G4" s="12"/>
      <c r="H4" s="12"/>
      <c r="I4" s="12"/>
      <c r="J4" s="12"/>
      <c r="K4" s="13"/>
    </row>
    <row r="5" spans="1:11" ht="24" customHeight="1">
      <c r="A5" s="1">
        <v>2</v>
      </c>
      <c r="B5" s="1">
        <f t="shared" si="0"/>
      </c>
      <c r="C5" s="12"/>
      <c r="D5" s="12"/>
      <c r="E5" s="12"/>
      <c r="F5" s="12"/>
      <c r="G5" s="12"/>
      <c r="H5" s="12"/>
      <c r="I5" s="12"/>
      <c r="J5" s="12"/>
      <c r="K5" s="13"/>
    </row>
    <row r="6" spans="1:11" ht="24" customHeight="1">
      <c r="A6" s="1">
        <v>3</v>
      </c>
      <c r="B6" s="1">
        <f t="shared" si="0"/>
      </c>
      <c r="C6" s="12"/>
      <c r="D6" s="12"/>
      <c r="E6" s="12"/>
      <c r="F6" s="12"/>
      <c r="G6" s="12"/>
      <c r="H6" s="12"/>
      <c r="I6" s="12"/>
      <c r="J6" s="12"/>
      <c r="K6" s="13"/>
    </row>
    <row r="7" spans="1:11" ht="24" customHeight="1">
      <c r="A7" s="1">
        <v>4</v>
      </c>
      <c r="B7" s="1">
        <f t="shared" si="0"/>
      </c>
      <c r="C7" s="12"/>
      <c r="D7" s="12"/>
      <c r="E7" s="12"/>
      <c r="F7" s="12"/>
      <c r="G7" s="12"/>
      <c r="H7" s="12"/>
      <c r="I7" s="12"/>
      <c r="J7" s="12"/>
      <c r="K7" s="13"/>
    </row>
    <row r="8" spans="1:11" ht="24" customHeight="1">
      <c r="A8" s="1">
        <v>5</v>
      </c>
      <c r="B8" s="1">
        <f t="shared" si="0"/>
      </c>
      <c r="C8" s="12"/>
      <c r="D8" s="12"/>
      <c r="E8" s="12"/>
      <c r="F8" s="12"/>
      <c r="G8" s="12"/>
      <c r="H8" s="12"/>
      <c r="I8" s="12"/>
      <c r="J8" s="12"/>
      <c r="K8" s="13"/>
    </row>
    <row r="9" spans="1:11" ht="24" customHeight="1">
      <c r="A9" s="1">
        <v>6</v>
      </c>
      <c r="B9" s="1">
        <f t="shared" si="0"/>
      </c>
      <c r="C9" s="12"/>
      <c r="D9" s="12"/>
      <c r="E9" s="12"/>
      <c r="F9" s="12"/>
      <c r="G9" s="12"/>
      <c r="H9" s="12"/>
      <c r="I9" s="12"/>
      <c r="J9" s="12"/>
      <c r="K9" s="13"/>
    </row>
    <row r="10" spans="1:11" ht="24" customHeight="1">
      <c r="A10" s="1">
        <v>7</v>
      </c>
      <c r="B10" s="1">
        <f t="shared" si="0"/>
      </c>
      <c r="C10" s="12"/>
      <c r="D10" s="12"/>
      <c r="E10" s="12"/>
      <c r="F10" s="12"/>
      <c r="G10" s="12"/>
      <c r="H10" s="12"/>
      <c r="I10" s="12"/>
      <c r="J10" s="12"/>
      <c r="K10" s="13"/>
    </row>
    <row r="11" spans="1:11" ht="24" customHeight="1">
      <c r="A11" s="1">
        <v>8</v>
      </c>
      <c r="B11" s="1">
        <f t="shared" si="0"/>
      </c>
      <c r="C11" s="12"/>
      <c r="D11" s="12"/>
      <c r="E11" s="12"/>
      <c r="F11" s="12"/>
      <c r="G11" s="12"/>
      <c r="H11" s="12"/>
      <c r="I11" s="12"/>
      <c r="J11" s="12"/>
      <c r="K11" s="13"/>
    </row>
    <row r="12" spans="1:11" ht="24" customHeight="1">
      <c r="A12" s="1">
        <v>9</v>
      </c>
      <c r="B12" s="1">
        <f>IF(C12="","",$J$28)</f>
      </c>
      <c r="C12" s="12"/>
      <c r="D12" s="12"/>
      <c r="E12" s="12"/>
      <c r="F12" s="12"/>
      <c r="G12" s="12"/>
      <c r="H12" s="12"/>
      <c r="I12" s="12"/>
      <c r="J12" s="12"/>
      <c r="K12" s="13"/>
    </row>
    <row r="13" spans="1:11" ht="24" customHeight="1">
      <c r="A13" s="1">
        <v>10</v>
      </c>
      <c r="B13" s="1">
        <f aca="true" t="shared" si="1" ref="B13:B23">IF(C13="","",$J$28)</f>
      </c>
      <c r="C13" s="12"/>
      <c r="D13" s="12"/>
      <c r="E13" s="12"/>
      <c r="F13" s="12"/>
      <c r="G13" s="12"/>
      <c r="H13" s="12"/>
      <c r="I13" s="12"/>
      <c r="J13" s="12"/>
      <c r="K13" s="13"/>
    </row>
    <row r="14" spans="1:11" ht="24" customHeight="1">
      <c r="A14" s="1">
        <v>11</v>
      </c>
      <c r="B14" s="1">
        <f t="shared" si="1"/>
      </c>
      <c r="C14" s="12"/>
      <c r="D14" s="12"/>
      <c r="E14" s="12"/>
      <c r="F14" s="12"/>
      <c r="G14" s="12"/>
      <c r="H14" s="12"/>
      <c r="I14" s="12"/>
      <c r="J14" s="12"/>
      <c r="K14" s="13"/>
    </row>
    <row r="15" spans="1:11" ht="24" customHeight="1">
      <c r="A15" s="1">
        <v>12</v>
      </c>
      <c r="B15" s="1">
        <f t="shared" si="1"/>
      </c>
      <c r="C15" s="12"/>
      <c r="D15" s="12"/>
      <c r="E15" s="12"/>
      <c r="F15" s="12"/>
      <c r="G15" s="12"/>
      <c r="H15" s="12"/>
      <c r="I15" s="12"/>
      <c r="J15" s="12"/>
      <c r="K15" s="13"/>
    </row>
    <row r="16" spans="1:11" ht="24" customHeight="1">
      <c r="A16" s="1">
        <v>13</v>
      </c>
      <c r="B16" s="1">
        <f t="shared" si="1"/>
      </c>
      <c r="C16" s="12"/>
      <c r="D16" s="12"/>
      <c r="E16" s="12"/>
      <c r="F16" s="12"/>
      <c r="G16" s="12"/>
      <c r="H16" s="12"/>
      <c r="I16" s="12"/>
      <c r="J16" s="12"/>
      <c r="K16" s="13"/>
    </row>
    <row r="17" spans="1:11" ht="24" customHeight="1">
      <c r="A17" s="1">
        <v>14</v>
      </c>
      <c r="B17" s="1">
        <f>IF(C17="","",$J$28)</f>
      </c>
      <c r="C17" s="12"/>
      <c r="D17" s="12"/>
      <c r="E17" s="12"/>
      <c r="F17" s="12"/>
      <c r="G17" s="12"/>
      <c r="H17" s="12"/>
      <c r="I17" s="12"/>
      <c r="J17" s="12"/>
      <c r="K17" s="13"/>
    </row>
    <row r="18" spans="1:11" ht="24" customHeight="1">
      <c r="A18" s="1">
        <v>15</v>
      </c>
      <c r="B18" s="1">
        <f t="shared" si="1"/>
      </c>
      <c r="C18" s="12"/>
      <c r="D18" s="12"/>
      <c r="E18" s="12"/>
      <c r="F18" s="12"/>
      <c r="G18" s="12"/>
      <c r="H18" s="12"/>
      <c r="I18" s="12"/>
      <c r="J18" s="12"/>
      <c r="K18" s="13"/>
    </row>
    <row r="19" spans="1:11" ht="24" customHeight="1">
      <c r="A19" s="1">
        <v>16</v>
      </c>
      <c r="B19" s="1">
        <f t="shared" si="1"/>
      </c>
      <c r="C19" s="12"/>
      <c r="D19" s="12"/>
      <c r="E19" s="12"/>
      <c r="F19" s="12"/>
      <c r="G19" s="12"/>
      <c r="H19" s="12"/>
      <c r="I19" s="12"/>
      <c r="J19" s="12"/>
      <c r="K19" s="13"/>
    </row>
    <row r="20" spans="1:11" ht="24" customHeight="1">
      <c r="A20" s="1">
        <v>17</v>
      </c>
      <c r="B20" s="1">
        <f t="shared" si="1"/>
      </c>
      <c r="C20" s="12"/>
      <c r="D20" s="12"/>
      <c r="E20" s="12"/>
      <c r="F20" s="12"/>
      <c r="G20" s="12"/>
      <c r="H20" s="12"/>
      <c r="I20" s="12"/>
      <c r="J20" s="12"/>
      <c r="K20" s="13"/>
    </row>
    <row r="21" spans="1:11" ht="24" customHeight="1">
      <c r="A21" s="1">
        <v>18</v>
      </c>
      <c r="B21" s="1">
        <f t="shared" si="1"/>
      </c>
      <c r="C21" s="12"/>
      <c r="D21" s="12"/>
      <c r="E21" s="12"/>
      <c r="F21" s="12"/>
      <c r="G21" s="12"/>
      <c r="H21" s="12"/>
      <c r="I21" s="12"/>
      <c r="J21" s="12"/>
      <c r="K21" s="13"/>
    </row>
    <row r="22" spans="1:11" ht="24" customHeight="1">
      <c r="A22" s="1">
        <v>19</v>
      </c>
      <c r="B22" s="1">
        <f t="shared" si="1"/>
      </c>
      <c r="C22" s="12"/>
      <c r="D22" s="12"/>
      <c r="E22" s="12"/>
      <c r="F22" s="12"/>
      <c r="G22" s="12"/>
      <c r="H22" s="12"/>
      <c r="I22" s="12"/>
      <c r="J22" s="12"/>
      <c r="K22" s="13"/>
    </row>
    <row r="23" spans="1:11" ht="24" customHeight="1">
      <c r="A23" s="1">
        <v>20</v>
      </c>
      <c r="B23" s="1">
        <f t="shared" si="1"/>
      </c>
      <c r="C23" s="12"/>
      <c r="D23" s="12"/>
      <c r="E23" s="12"/>
      <c r="F23" s="12"/>
      <c r="G23" s="12"/>
      <c r="H23" s="12"/>
      <c r="I23" s="12"/>
      <c r="J23" s="12"/>
      <c r="K23" s="13"/>
    </row>
    <row r="24" spans="2:11" ht="27" customHeight="1">
      <c r="B24" s="4"/>
      <c r="C24" s="14"/>
      <c r="D24" s="14"/>
      <c r="E24" s="14"/>
      <c r="F24" s="14"/>
      <c r="G24" s="5"/>
      <c r="H24" s="10"/>
      <c r="I24" s="9"/>
      <c r="J24" s="9"/>
      <c r="K24" s="11"/>
    </row>
    <row r="25" spans="1:11" ht="21.75" customHeight="1">
      <c r="A25" s="42"/>
      <c r="B25" s="44" t="s">
        <v>19</v>
      </c>
      <c r="C25" s="18" t="s">
        <v>20</v>
      </c>
      <c r="D25" s="43" t="s">
        <v>21</v>
      </c>
      <c r="E25" s="43"/>
      <c r="F25" s="43"/>
      <c r="G25" s="43"/>
      <c r="H25" s="28" t="s">
        <v>16</v>
      </c>
      <c r="I25" s="29"/>
      <c r="J25" s="15"/>
      <c r="K25" s="20"/>
    </row>
    <row r="26" spans="1:11" ht="21.75" customHeight="1">
      <c r="A26" s="42"/>
      <c r="B26" s="44"/>
      <c r="C26" s="7">
        <f>COUNTA(C4:C23)*2</f>
        <v>0</v>
      </c>
      <c r="D26" s="36">
        <f>1200*C26</f>
        <v>0</v>
      </c>
      <c r="E26" s="36"/>
      <c r="F26" s="36"/>
      <c r="G26" s="36"/>
      <c r="H26" s="28" t="s">
        <v>17</v>
      </c>
      <c r="I26" s="29"/>
      <c r="J26" s="8">
        <f>1500*J25</f>
        <v>0</v>
      </c>
      <c r="K26" s="20"/>
    </row>
    <row r="27" spans="1:11" ht="21.75" customHeight="1">
      <c r="A27" s="3"/>
      <c r="B27" s="3" t="s">
        <v>7</v>
      </c>
      <c r="C27" s="3"/>
      <c r="D27" s="3"/>
      <c r="E27" s="3"/>
      <c r="F27" s="3"/>
      <c r="G27" s="3"/>
      <c r="H27" s="3"/>
      <c r="I27" s="3"/>
      <c r="J27" s="3"/>
      <c r="K27" s="3"/>
    </row>
    <row r="28" spans="1:11" ht="21.75" customHeight="1">
      <c r="A28" s="24" t="s">
        <v>5</v>
      </c>
      <c r="B28" s="24"/>
      <c r="C28" s="33"/>
      <c r="D28" s="34"/>
      <c r="E28" s="34"/>
      <c r="F28" s="35"/>
      <c r="G28" s="30" t="s">
        <v>18</v>
      </c>
      <c r="H28" s="31"/>
      <c r="I28" s="32"/>
      <c r="J28" s="23"/>
      <c r="K28" s="23"/>
    </row>
    <row r="29" spans="1:11" ht="21.75" customHeight="1">
      <c r="A29" s="24" t="s">
        <v>4</v>
      </c>
      <c r="B29" s="24"/>
      <c r="C29" s="23"/>
      <c r="D29" s="23"/>
      <c r="E29" s="23"/>
      <c r="F29" s="23"/>
      <c r="G29" s="23"/>
      <c r="H29" s="23"/>
      <c r="I29" s="23"/>
      <c r="J29" s="23"/>
      <c r="K29" s="23"/>
    </row>
    <row r="30" spans="1:11" ht="21.75" customHeight="1">
      <c r="A30" s="24" t="s">
        <v>8</v>
      </c>
      <c r="B30" s="24"/>
      <c r="C30" s="37"/>
      <c r="D30" s="37"/>
      <c r="E30" s="37"/>
      <c r="F30" s="37"/>
      <c r="G30" s="37"/>
      <c r="H30" s="37"/>
      <c r="I30" s="37"/>
      <c r="J30" s="37"/>
      <c r="K30" s="37"/>
    </row>
    <row r="31" spans="1:20" ht="21.75" customHeight="1">
      <c r="A31" s="24" t="s">
        <v>9</v>
      </c>
      <c r="B31" s="24"/>
      <c r="C31" s="38"/>
      <c r="D31" s="39"/>
      <c r="E31" s="39"/>
      <c r="F31" s="39"/>
      <c r="G31" s="39"/>
      <c r="H31" s="39"/>
      <c r="I31" s="39"/>
      <c r="J31" s="39"/>
      <c r="K31" s="39"/>
      <c r="T31" s="17"/>
    </row>
    <row r="32" spans="2:11" ht="27" customHeight="1">
      <c r="B32" s="6" t="s">
        <v>11</v>
      </c>
      <c r="C32" s="25" t="s">
        <v>10</v>
      </c>
      <c r="D32" s="25"/>
      <c r="E32" s="19"/>
      <c r="F32" s="19"/>
      <c r="G32" s="26" t="s">
        <v>12</v>
      </c>
      <c r="H32" s="27"/>
      <c r="I32" s="27"/>
      <c r="J32" s="27"/>
      <c r="K32" s="27"/>
    </row>
    <row r="33" spans="4:11" ht="27" customHeight="1">
      <c r="D33" s="22" t="s">
        <v>23</v>
      </c>
      <c r="E33" s="22"/>
      <c r="F33" s="22"/>
      <c r="G33" s="22"/>
      <c r="H33" s="22"/>
      <c r="I33" s="22"/>
      <c r="J33" s="22"/>
      <c r="K33" s="21"/>
    </row>
    <row r="34" spans="4:11" ht="27" customHeight="1">
      <c r="D34" s="21"/>
      <c r="E34" s="21"/>
      <c r="F34" s="21"/>
      <c r="G34" s="21"/>
      <c r="H34" s="21"/>
      <c r="I34" s="21"/>
      <c r="J34" s="21"/>
      <c r="K34" s="21"/>
    </row>
  </sheetData>
  <sheetProtection selectLockedCells="1"/>
  <mergeCells count="20">
    <mergeCell ref="C30:K30"/>
    <mergeCell ref="A31:B31"/>
    <mergeCell ref="C31:K31"/>
    <mergeCell ref="C1:K1"/>
    <mergeCell ref="A25:A26"/>
    <mergeCell ref="A28:B28"/>
    <mergeCell ref="J28:K28"/>
    <mergeCell ref="D25:G25"/>
    <mergeCell ref="B25:B26"/>
    <mergeCell ref="A29:B29"/>
    <mergeCell ref="D33:J33"/>
    <mergeCell ref="C29:K29"/>
    <mergeCell ref="A30:B30"/>
    <mergeCell ref="C32:D32"/>
    <mergeCell ref="G32:K32"/>
    <mergeCell ref="H25:I25"/>
    <mergeCell ref="H26:I26"/>
    <mergeCell ref="G28:I28"/>
    <mergeCell ref="C28:F28"/>
    <mergeCell ref="D26:G26"/>
  </mergeCells>
  <conditionalFormatting sqref="J28:K28 C28 C29:K31 K4:K23 H4:H23 C4:F23">
    <cfRule type="notContainsBlanks" priority="4" dxfId="0" stopIfTrue="1">
      <formula>LEN(TRIM(C4))&gt;0</formula>
    </cfRule>
  </conditionalFormatting>
  <conditionalFormatting sqref="G4:G23">
    <cfRule type="notContainsBlanks" priority="3" dxfId="0" stopIfTrue="1">
      <formula>LEN(TRIM(G4))&gt;0</formula>
    </cfRule>
  </conditionalFormatting>
  <conditionalFormatting sqref="J4:J23">
    <cfRule type="notContainsBlanks" priority="2" dxfId="0" stopIfTrue="1">
      <formula>LEN(TRIM(J4))&gt;0</formula>
    </cfRule>
  </conditionalFormatting>
  <conditionalFormatting sqref="I4:I23">
    <cfRule type="notContainsBlanks" priority="1" dxfId="0" stopIfTrue="1">
      <formula>LEN(TRIM(I4))&gt;0</formula>
    </cfRule>
  </conditionalFormatting>
  <dataValidations count="2">
    <dataValidation type="list" allowBlank="1" showInputMessage="1" showErrorMessage="1" sqref="C4:C23">
      <formula1>"６年男子複,５年男子複,４年男子複,３年男子複,６年女子複,５年女子複,４年女子複,３年女子複,２年以下男女複"</formula1>
    </dataValidation>
    <dataValidation type="list" allowBlank="1" showInputMessage="1" showErrorMessage="1" sqref="F4:F23 I4:I23">
      <formula1>"6年,5年,4年,3年,2年,1年,幼児"</formula1>
    </dataValidation>
  </dataValidations>
  <hyperlinks>
    <hyperlink ref="G32" r:id="rId1" display="nagasyoubad@yahoo.co.jp"/>
  </hyperlinks>
  <printOptions/>
  <pageMargins left="0.49" right="0.36" top="0.53" bottom="0.56" header="0.512" footer="0.512"/>
  <pageSetup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安田信一</dc:creator>
  <cp:keywords/>
  <dc:description/>
  <cp:lastModifiedBy>信一 安田</cp:lastModifiedBy>
  <cp:lastPrinted>2022-01-05T03:44:07Z</cp:lastPrinted>
  <dcterms:created xsi:type="dcterms:W3CDTF">2008-05-28T15:39:24Z</dcterms:created>
  <dcterms:modified xsi:type="dcterms:W3CDTF">2023-12-26T00:22:58Z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