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11710" windowHeight="9350" activeTab="0"/>
  </bookViews>
  <sheets>
    <sheet name="78回シングルス大会申込み" sheetId="1" r:id="rId1"/>
  </sheets>
  <definedNames>
    <definedName name="_xlfn.COUNTIFS" hidden="1">#NAME?</definedName>
    <definedName name="_xlnm.Print_Area" localSheetId="0">'78回シングルス大会申込み'!$A$1:$K$35</definedName>
  </definedNames>
  <calcPr fullCalcOnLoad="1"/>
</workbook>
</file>

<file path=xl/comments1.xml><?xml version="1.0" encoding="utf-8"?>
<comments xmlns="http://schemas.openxmlformats.org/spreadsheetml/2006/main">
  <authors>
    <author>ys</author>
    <author>moko</author>
  </authors>
  <commentList>
    <comment ref="C1" authorId="0">
      <text>
        <r>
          <rPr>
            <b/>
            <sz val="9"/>
            <rFont val="ＭＳ Ｐゴシック"/>
            <family val="3"/>
          </rPr>
          <t>エントリーが２０を越える団体は、シートをコピーしてお使いください。その際には、参加料のセルは手入力で数値を入力するように、お願いします。シートの保護を解除すると入力できるようになります。</t>
        </r>
      </text>
    </comment>
    <comment ref="B3" authorId="0">
      <text>
        <r>
          <rPr>
            <b/>
            <sz val="16"/>
            <rFont val="ＭＳ Ｐゴシック"/>
            <family val="3"/>
          </rPr>
          <t>下の申し込みクラブに記入すると自動的に入るしくみになっています。
所属の団体名をご記入ください。なお、なるべく短い名称でお願いします。ジュニア→Jr、小学校→小　バドミントン→BD など</t>
        </r>
      </text>
    </comment>
    <comment ref="C3" authorId="0">
      <text>
        <r>
          <rPr>
            <b/>
            <sz val="16"/>
            <rFont val="ＭＳ Ｐゴシック"/>
            <family val="3"/>
          </rPr>
          <t>６年女子単～1年男子単から選んでください。</t>
        </r>
      </text>
    </comment>
    <comment ref="D3" authorId="0">
      <text>
        <r>
          <rPr>
            <b/>
            <sz val="16"/>
            <rFont val="ＭＳ Ｐゴシック"/>
            <family val="3"/>
          </rPr>
          <t>姓と名の間は１マス空けて入力してください。</t>
        </r>
      </text>
    </comment>
    <comment ref="E3" authorId="0">
      <text>
        <r>
          <rPr>
            <b/>
            <sz val="9"/>
            <rFont val="ＭＳ Ｐゴシック"/>
            <family val="3"/>
          </rPr>
          <t>所属する団体名をご記入ください。基本的に申込団体名と同じになると思います。</t>
        </r>
      </text>
    </comment>
    <comment ref="F3" authorId="0">
      <text>
        <r>
          <rPr>
            <b/>
            <sz val="9"/>
            <rFont val="ＭＳ Ｐゴシック"/>
            <family val="3"/>
          </rPr>
          <t>ダブルス（複）の場合に入力してくざい。
姓と名の間は１マス空けて入力してください。</t>
        </r>
      </text>
    </comment>
    <comment ref="G3" authorId="0">
      <text>
        <r>
          <rPr>
            <b/>
            <sz val="9"/>
            <rFont val="ＭＳ Ｐゴシック"/>
            <family val="3"/>
          </rPr>
          <t>ダブルスの２人の所属は原則的に同じ所属となります。</t>
        </r>
      </text>
    </comment>
    <comment ref="H3" authorId="0">
      <text>
        <r>
          <rPr>
            <b/>
            <sz val="9"/>
            <rFont val="ＭＳ Ｐゴシック"/>
            <family val="3"/>
          </rPr>
          <t>姓と名の間は１マス空けて入力してください。</t>
        </r>
      </text>
    </comment>
    <comment ref="I3" authorId="0">
      <text>
        <r>
          <rPr>
            <b/>
            <sz val="9"/>
            <rFont val="ＭＳ Ｐゴシック"/>
            <family val="3"/>
          </rPr>
          <t>姓と名の間は１マス空けて入力してください。</t>
        </r>
      </text>
    </comment>
    <comment ref="E32" authorId="1">
      <text>
        <r>
          <rPr>
            <sz val="20"/>
            <rFont val="ＭＳ Ｐゴシック"/>
            <family val="3"/>
          </rPr>
          <t>申込のファイル名にチーム名を入れてください。
例　長田Jr・申込　　申込・矢上小</t>
        </r>
      </text>
    </comment>
    <comment ref="K3" authorId="1">
      <text>
        <r>
          <rPr>
            <b/>
            <sz val="9"/>
            <rFont val="ＭＳ Ｐゴシック"/>
            <family val="3"/>
          </rPr>
          <t>新規登録の場合、○をつけてください。</t>
        </r>
      </text>
    </comment>
    <comment ref="J3" authorId="1">
      <text>
        <r>
          <rPr>
            <b/>
            <sz val="9"/>
            <rFont val="ＭＳ Ｐゴシック"/>
            <family val="3"/>
          </rPr>
          <t xml:space="preserve">１年生以下で出場する場合、年長、年中など記入してください。
</t>
        </r>
      </text>
    </comment>
    <comment ref="H27" authorId="1">
      <text>
        <r>
          <rPr>
            <b/>
            <sz val="9"/>
            <rFont val="ＭＳ Ｐゴシック"/>
            <family val="3"/>
          </rPr>
          <t>クラブ名は、簡略化したものをできれば、お願いします。
ジュニア→Jr　など
７文字以内程度でお願いします。</t>
        </r>
      </text>
    </comment>
  </commentList>
</comments>
</file>

<file path=xl/sharedStrings.xml><?xml version="1.0" encoding="utf-8"?>
<sst xmlns="http://schemas.openxmlformats.org/spreadsheetml/2006/main" count="26" uniqueCount="26">
  <si>
    <t>種目</t>
  </si>
  <si>
    <t>選手名①</t>
  </si>
  <si>
    <t>所属①</t>
  </si>
  <si>
    <t>ふりがな①</t>
  </si>
  <si>
    <t>住所</t>
  </si>
  <si>
    <t>氏名</t>
  </si>
  <si>
    <t>申込団体名</t>
  </si>
  <si>
    <t>申込者</t>
  </si>
  <si>
    <t>電話</t>
  </si>
  <si>
    <t>mailアドレス</t>
  </si>
  <si>
    <t>安田mailアドレス</t>
  </si>
  <si>
    <t>送付先</t>
  </si>
  <si>
    <t>nagasyoubad@yahoo.co.jp</t>
  </si>
  <si>
    <t>選手名②</t>
  </si>
  <si>
    <t>所属②</t>
  </si>
  <si>
    <t>ふりがな②</t>
  </si>
  <si>
    <t>参加費</t>
  </si>
  <si>
    <t>新規登録費用</t>
  </si>
  <si>
    <t>参加人数</t>
  </si>
  <si>
    <t>新規登録者数</t>
  </si>
  <si>
    <t>申込クラブ名</t>
  </si>
  <si>
    <t>新規登録の有無</t>
  </si>
  <si>
    <t>年長・年中など</t>
  </si>
  <si>
    <t>第　８０　回</t>
  </si>
  <si>
    <t>令和４年度</t>
  </si>
  <si>
    <t>長崎県小学生バドミントン大会(シングルス)　参加申込書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</si>
</sst>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lt;=999]000;[&lt;=9999]000\-00;000\-0000"/>
    <numFmt numFmtId="178" formatCode="0&quot;円&quot;"/>
    <numFmt numFmtId="179" formatCode="000000000"/>
    <numFmt numFmtId="180" formatCode="00000000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b/>
      <sz val="18"/>
      <name val="ＭＳ Ｐゴシック"/>
      <family val="3"/>
    </font>
    <font>
      <sz val="18"/>
      <name val="ＭＳ Ｐゴシック"/>
      <family val="3"/>
    </font>
    <font>
      <b/>
      <sz val="9"/>
      <name val="ＭＳ Ｐゴシック"/>
      <family val="3"/>
    </font>
    <font>
      <u val="single"/>
      <sz val="11"/>
      <color indexed="12"/>
      <name val="ＭＳ Ｐゴシック"/>
      <family val="3"/>
    </font>
    <font>
      <sz val="16"/>
      <name val="ＭＳ Ｐゴシック"/>
      <family val="3"/>
    </font>
    <font>
      <sz val="20"/>
      <name val="ＭＳ Ｐゴシック"/>
      <family val="3"/>
    </font>
    <font>
      <b/>
      <sz val="16"/>
      <name val="ＭＳ Ｐゴシック"/>
      <family val="3"/>
    </font>
    <font>
      <u val="single"/>
      <sz val="22"/>
      <color indexed="12"/>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diagonalUp="1" diagonalDown="1">
      <left style="thin"/>
      <right>
        <color indexed="63"/>
      </right>
      <top style="thin"/>
      <bottom style="thin"/>
      <diagonal style="thin"/>
    </border>
    <border diagonalUp="1" diagonalDown="1">
      <left style="thin"/>
      <right>
        <color indexed="63"/>
      </right>
      <top style="thin"/>
      <bottom>
        <color indexed="63"/>
      </bottom>
      <diagonal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48">
    <xf numFmtId="0" fontId="0" fillId="0" borderId="0" xfId="0" applyAlignment="1">
      <alignment vertical="center"/>
    </xf>
    <xf numFmtId="0" fontId="3" fillId="32" borderId="10" xfId="0" applyFont="1"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12" fillId="32" borderId="10" xfId="0" applyFont="1" applyFill="1" applyBorder="1" applyAlignment="1" applyProtection="1">
      <alignment horizontal="center" vertical="center" shrinkToFit="1"/>
      <protection locked="0"/>
    </xf>
    <xf numFmtId="0" fontId="12" fillId="32" borderId="10" xfId="0" applyFont="1" applyFill="1" applyBorder="1" applyAlignment="1" applyProtection="1">
      <alignment vertical="center" shrinkToFit="1"/>
      <protection locked="0"/>
    </xf>
    <xf numFmtId="0" fontId="0" fillId="0" borderId="0" xfId="0"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4"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8" fillId="0" borderId="0" xfId="0" applyFont="1" applyAlignment="1" applyProtection="1">
      <alignment horizontal="center" vertical="center" shrinkToFit="1"/>
      <protection/>
    </xf>
    <xf numFmtId="0" fontId="3" fillId="0" borderId="0" xfId="0" applyFont="1" applyAlignment="1" applyProtection="1">
      <alignment horizontal="center" shrinkToFit="1"/>
      <protection/>
    </xf>
    <xf numFmtId="0" fontId="5" fillId="0" borderId="0" xfId="0" applyFont="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2"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3" fillId="0" borderId="10" xfId="0" applyFont="1" applyBorder="1" applyAlignment="1" applyProtection="1">
      <alignment horizontal="center" vertical="center" shrinkToFit="1"/>
      <protection/>
    </xf>
    <xf numFmtId="176" fontId="3" fillId="0" borderId="10" xfId="0" applyNumberFormat="1" applyFont="1" applyBorder="1" applyAlignment="1" applyProtection="1">
      <alignment horizontal="center" vertical="center" shrinkToFit="1"/>
      <protection/>
    </xf>
    <xf numFmtId="178" fontId="3" fillId="0" borderId="10" xfId="0" applyNumberFormat="1" applyFont="1" applyBorder="1" applyAlignment="1" applyProtection="1">
      <alignment horizontal="center" vertical="center" shrinkToFit="1"/>
      <protection/>
    </xf>
    <xf numFmtId="178" fontId="5" fillId="0" borderId="0" xfId="0" applyNumberFormat="1" applyFont="1" applyBorder="1" applyAlignment="1" applyProtection="1">
      <alignment horizontal="center" vertical="center" shrinkToFit="1"/>
      <protection/>
    </xf>
    <xf numFmtId="176" fontId="3" fillId="0" borderId="13" xfId="0" applyNumberFormat="1" applyFont="1" applyBorder="1" applyAlignment="1" applyProtection="1">
      <alignment horizontal="center" vertical="center" shrinkToFit="1"/>
      <protection/>
    </xf>
    <xf numFmtId="178" fontId="3" fillId="0" borderId="13" xfId="0" applyNumberFormat="1"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12" fillId="32" borderId="10" xfId="0" applyFont="1" applyFill="1" applyBorder="1" applyAlignment="1" applyProtection="1">
      <alignment vertical="center" shrinkToFit="1"/>
      <protection/>
    </xf>
    <xf numFmtId="0" fontId="12" fillId="32" borderId="14" xfId="0" applyFont="1" applyFill="1" applyBorder="1" applyAlignment="1" applyProtection="1">
      <alignment vertical="center" shrinkToFit="1"/>
      <protection/>
    </xf>
    <xf numFmtId="0" fontId="12" fillId="32" borderId="15" xfId="0" applyFont="1" applyFill="1" applyBorder="1" applyAlignment="1" applyProtection="1">
      <alignment vertical="center" shrinkToFit="1"/>
      <protection/>
    </xf>
    <xf numFmtId="0" fontId="12" fillId="32" borderId="16" xfId="0" applyFont="1" applyFill="1" applyBorder="1" applyAlignment="1" applyProtection="1">
      <alignment vertical="center" shrinkToFit="1"/>
      <protection/>
    </xf>
    <xf numFmtId="0" fontId="0" fillId="0" borderId="10" xfId="0" applyBorder="1" applyAlignment="1" applyProtection="1">
      <alignment horizontal="center" vertical="center" shrinkToFit="1"/>
      <protection locked="0"/>
    </xf>
    <xf numFmtId="0" fontId="49" fillId="0" borderId="17" xfId="0" applyFont="1" applyFill="1" applyBorder="1" applyAlignment="1" applyProtection="1">
      <alignment horizontal="center" vertical="center" shrinkToFit="1"/>
      <protection/>
    </xf>
    <xf numFmtId="0" fontId="3" fillId="0" borderId="18" xfId="0" applyFont="1" applyBorder="1" applyAlignment="1" applyProtection="1">
      <alignment horizontal="center" vertical="center" shrinkToFit="1"/>
      <protection/>
    </xf>
    <xf numFmtId="178" fontId="5" fillId="0" borderId="19" xfId="0" applyNumberFormat="1" applyFont="1" applyBorder="1" applyAlignment="1" applyProtection="1">
      <alignment horizontal="center" vertical="center" shrinkToFit="1"/>
      <protection/>
    </xf>
    <xf numFmtId="178" fontId="5" fillId="0" borderId="14" xfId="0" applyNumberFormat="1" applyFont="1" applyBorder="1" applyAlignment="1" applyProtection="1">
      <alignment horizontal="center" vertical="center" shrinkToFit="1"/>
      <protection/>
    </xf>
    <xf numFmtId="176" fontId="3" fillId="33" borderId="0" xfId="0" applyNumberFormat="1" applyFont="1" applyFill="1" applyBorder="1" applyAlignment="1" applyProtection="1">
      <alignment horizontal="center" vertical="center" shrinkToFit="1"/>
      <protection/>
    </xf>
    <xf numFmtId="178" fontId="3" fillId="0" borderId="0" xfId="0" applyNumberFormat="1" applyFont="1" applyBorder="1" applyAlignment="1" applyProtection="1">
      <alignment horizontal="center" vertical="center" shrinkToFit="1"/>
      <protection/>
    </xf>
    <xf numFmtId="0" fontId="9" fillId="0" borderId="20" xfId="0" applyFont="1"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9" fillId="0" borderId="10" xfId="0" applyFont="1" applyBorder="1" applyAlignment="1" applyProtection="1">
      <alignment horizontal="center" vertical="center" shrinkToFit="1"/>
      <protection/>
    </xf>
    <xf numFmtId="0" fontId="11" fillId="0" borderId="10" xfId="43" applyFont="1" applyBorder="1" applyAlignment="1" applyProtection="1">
      <alignment horizontal="center" vertical="center" shrinkToFit="1"/>
      <protection/>
    </xf>
    <xf numFmtId="0" fontId="12" fillId="0" borderId="10" xfId="0" applyFont="1" applyBorder="1" applyAlignment="1" applyProtection="1">
      <alignment horizontal="center" vertical="center" shrinkToFit="1"/>
      <protection/>
    </xf>
    <xf numFmtId="0" fontId="12" fillId="32" borderId="10" xfId="0" applyFont="1" applyFill="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0" fontId="4" fillId="0" borderId="0" xfId="0" applyFont="1" applyAlignment="1" applyProtection="1">
      <alignment horizontal="center" vertical="center" shrinkToFit="1"/>
      <protection/>
    </xf>
    <xf numFmtId="176" fontId="3" fillId="0" borderId="21" xfId="0" applyNumberFormat="1"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syoubad@yahoo.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K35"/>
  <sheetViews>
    <sheetView showZeros="0" tabSelected="1" zoomScalePageLayoutView="0" workbookViewId="0" topLeftCell="A22">
      <selection activeCell="C2" sqref="C2"/>
    </sheetView>
  </sheetViews>
  <sheetFormatPr defaultColWidth="8.375" defaultRowHeight="27" customHeight="1"/>
  <cols>
    <col min="1" max="3" width="12.875" style="5" customWidth="1"/>
    <col min="4" max="4" width="19.50390625" style="5" customWidth="1"/>
    <col min="5" max="7" width="7.00390625" style="5" hidden="1" customWidth="1"/>
    <col min="8" max="8" width="15.375" style="5" customWidth="1"/>
    <col min="9" max="9" width="15.875" style="5" hidden="1" customWidth="1"/>
    <col min="10" max="10" width="10.375" style="5" customWidth="1"/>
    <col min="11" max="11" width="12.375" style="5" customWidth="1"/>
    <col min="12" max="16384" width="8.375" style="5" customWidth="1"/>
  </cols>
  <sheetData>
    <row r="1" spans="1:10" ht="27" customHeight="1">
      <c r="A1" s="5" t="s">
        <v>24</v>
      </c>
      <c r="B1" s="6" t="s">
        <v>23</v>
      </c>
      <c r="C1" s="45" t="s">
        <v>25</v>
      </c>
      <c r="D1" s="45"/>
      <c r="E1" s="45"/>
      <c r="F1" s="45"/>
      <c r="G1" s="45"/>
      <c r="H1" s="45"/>
      <c r="I1" s="45"/>
      <c r="J1" s="7"/>
    </row>
    <row r="2" ht="9.75" customHeight="1"/>
    <row r="3" spans="1:11" ht="24" customHeight="1">
      <c r="A3" s="8"/>
      <c r="B3" s="8" t="s">
        <v>6</v>
      </c>
      <c r="C3" s="8" t="s">
        <v>0</v>
      </c>
      <c r="D3" s="8" t="s">
        <v>1</v>
      </c>
      <c r="E3" s="8" t="s">
        <v>2</v>
      </c>
      <c r="F3" s="8" t="s">
        <v>13</v>
      </c>
      <c r="G3" s="8" t="s">
        <v>14</v>
      </c>
      <c r="H3" s="8" t="s">
        <v>3</v>
      </c>
      <c r="I3" s="8" t="s">
        <v>15</v>
      </c>
      <c r="J3" s="8" t="s">
        <v>22</v>
      </c>
      <c r="K3" s="8" t="s">
        <v>21</v>
      </c>
    </row>
    <row r="4" spans="1:11" ht="24" customHeight="1">
      <c r="A4" s="8">
        <v>1</v>
      </c>
      <c r="B4" s="8">
        <f>IF(C4="","",$H$28)</f>
      </c>
      <c r="C4" s="1"/>
      <c r="D4" s="1"/>
      <c r="E4" s="28">
        <f aca="true" t="shared" si="0" ref="E4:E23">B4</f>
      </c>
      <c r="F4" s="1"/>
      <c r="G4" s="28">
        <f aca="true" t="shared" si="1" ref="G4:G23">E4</f>
      </c>
      <c r="H4" s="2"/>
      <c r="I4" s="2"/>
      <c r="J4" s="2"/>
      <c r="K4" s="2"/>
    </row>
    <row r="5" spans="1:11" ht="24" customHeight="1">
      <c r="A5" s="8">
        <v>2</v>
      </c>
      <c r="B5" s="8">
        <f aca="true" t="shared" si="2" ref="B5:B23">IF(C5="","",$H$28)</f>
      </c>
      <c r="C5" s="1"/>
      <c r="D5" s="1"/>
      <c r="E5" s="28">
        <f t="shared" si="0"/>
      </c>
      <c r="F5" s="1"/>
      <c r="G5" s="28">
        <f t="shared" si="1"/>
      </c>
      <c r="H5" s="2"/>
      <c r="I5" s="2"/>
      <c r="J5" s="2"/>
      <c r="K5" s="2"/>
    </row>
    <row r="6" spans="1:11" ht="24" customHeight="1">
      <c r="A6" s="8">
        <v>3</v>
      </c>
      <c r="B6" s="8">
        <f t="shared" si="2"/>
      </c>
      <c r="C6" s="1"/>
      <c r="D6" s="1"/>
      <c r="E6" s="28">
        <f t="shared" si="0"/>
      </c>
      <c r="F6" s="1"/>
      <c r="G6" s="28">
        <f t="shared" si="1"/>
      </c>
      <c r="H6" s="2"/>
      <c r="I6" s="2"/>
      <c r="J6" s="2"/>
      <c r="K6" s="2"/>
    </row>
    <row r="7" spans="1:11" ht="24" customHeight="1">
      <c r="A7" s="8">
        <v>4</v>
      </c>
      <c r="B7" s="8">
        <f t="shared" si="2"/>
      </c>
      <c r="C7" s="1"/>
      <c r="D7" s="1"/>
      <c r="E7" s="28">
        <f t="shared" si="0"/>
      </c>
      <c r="F7" s="1"/>
      <c r="G7" s="28">
        <f t="shared" si="1"/>
      </c>
      <c r="H7" s="2"/>
      <c r="I7" s="2"/>
      <c r="J7" s="2"/>
      <c r="K7" s="2"/>
    </row>
    <row r="8" spans="1:11" ht="24" customHeight="1">
      <c r="A8" s="8">
        <v>5</v>
      </c>
      <c r="B8" s="8">
        <f t="shared" si="2"/>
      </c>
      <c r="C8" s="1"/>
      <c r="D8" s="1"/>
      <c r="E8" s="28">
        <f t="shared" si="0"/>
      </c>
      <c r="F8" s="1"/>
      <c r="G8" s="28">
        <f t="shared" si="1"/>
      </c>
      <c r="H8" s="2"/>
      <c r="I8" s="2"/>
      <c r="J8" s="2"/>
      <c r="K8" s="2"/>
    </row>
    <row r="9" spans="1:11" ht="24" customHeight="1">
      <c r="A9" s="8">
        <v>6</v>
      </c>
      <c r="B9" s="8">
        <f t="shared" si="2"/>
      </c>
      <c r="C9" s="1"/>
      <c r="D9" s="1"/>
      <c r="E9" s="28">
        <f t="shared" si="0"/>
      </c>
      <c r="F9" s="1"/>
      <c r="G9" s="28">
        <f t="shared" si="1"/>
      </c>
      <c r="H9" s="2"/>
      <c r="I9" s="2"/>
      <c r="J9" s="2"/>
      <c r="K9" s="2"/>
    </row>
    <row r="10" spans="1:11" ht="24" customHeight="1">
      <c r="A10" s="8">
        <v>7</v>
      </c>
      <c r="B10" s="8">
        <f t="shared" si="2"/>
      </c>
      <c r="C10" s="1"/>
      <c r="D10" s="1"/>
      <c r="E10" s="28">
        <f t="shared" si="0"/>
      </c>
      <c r="F10" s="1"/>
      <c r="G10" s="28">
        <f t="shared" si="1"/>
      </c>
      <c r="H10" s="2"/>
      <c r="I10" s="2"/>
      <c r="J10" s="2"/>
      <c r="K10" s="2"/>
    </row>
    <row r="11" spans="1:11" ht="24" customHeight="1">
      <c r="A11" s="8">
        <v>8</v>
      </c>
      <c r="B11" s="8">
        <f t="shared" si="2"/>
      </c>
      <c r="C11" s="1"/>
      <c r="D11" s="1"/>
      <c r="E11" s="28">
        <f t="shared" si="0"/>
      </c>
      <c r="F11" s="1"/>
      <c r="G11" s="28">
        <f t="shared" si="1"/>
      </c>
      <c r="H11" s="2"/>
      <c r="I11" s="2"/>
      <c r="J11" s="2"/>
      <c r="K11" s="2"/>
    </row>
    <row r="12" spans="1:11" ht="24" customHeight="1">
      <c r="A12" s="8">
        <v>9</v>
      </c>
      <c r="B12" s="8">
        <f t="shared" si="2"/>
      </c>
      <c r="C12" s="1"/>
      <c r="D12" s="1"/>
      <c r="E12" s="28">
        <f t="shared" si="0"/>
      </c>
      <c r="F12" s="1"/>
      <c r="G12" s="28">
        <f t="shared" si="1"/>
      </c>
      <c r="H12" s="2"/>
      <c r="I12" s="2"/>
      <c r="J12" s="2"/>
      <c r="K12" s="2"/>
    </row>
    <row r="13" spans="1:11" ht="24" customHeight="1">
      <c r="A13" s="8">
        <v>10</v>
      </c>
      <c r="B13" s="8">
        <f t="shared" si="2"/>
      </c>
      <c r="C13" s="1"/>
      <c r="D13" s="1"/>
      <c r="E13" s="28">
        <f t="shared" si="0"/>
      </c>
      <c r="F13" s="1"/>
      <c r="G13" s="28">
        <f t="shared" si="1"/>
      </c>
      <c r="H13" s="2"/>
      <c r="I13" s="2"/>
      <c r="J13" s="2"/>
      <c r="K13" s="2"/>
    </row>
    <row r="14" spans="1:11" ht="24" customHeight="1">
      <c r="A14" s="8">
        <v>11</v>
      </c>
      <c r="B14" s="8">
        <f t="shared" si="2"/>
      </c>
      <c r="C14" s="1"/>
      <c r="D14" s="1"/>
      <c r="E14" s="28">
        <f t="shared" si="0"/>
      </c>
      <c r="F14" s="1"/>
      <c r="G14" s="28">
        <f t="shared" si="1"/>
      </c>
      <c r="H14" s="2"/>
      <c r="I14" s="2"/>
      <c r="J14" s="2"/>
      <c r="K14" s="2"/>
    </row>
    <row r="15" spans="1:11" ht="24" customHeight="1">
      <c r="A15" s="8">
        <v>12</v>
      </c>
      <c r="B15" s="8">
        <f t="shared" si="2"/>
      </c>
      <c r="C15" s="1"/>
      <c r="D15" s="1"/>
      <c r="E15" s="28">
        <f t="shared" si="0"/>
      </c>
      <c r="F15" s="1"/>
      <c r="G15" s="28">
        <f t="shared" si="1"/>
      </c>
      <c r="H15" s="2"/>
      <c r="I15" s="2"/>
      <c r="J15" s="2"/>
      <c r="K15" s="2"/>
    </row>
    <row r="16" spans="1:11" ht="24" customHeight="1">
      <c r="A16" s="8">
        <v>13</v>
      </c>
      <c r="B16" s="8">
        <f t="shared" si="2"/>
      </c>
      <c r="C16" s="1"/>
      <c r="D16" s="1"/>
      <c r="E16" s="28">
        <f t="shared" si="0"/>
      </c>
      <c r="F16" s="1"/>
      <c r="G16" s="28">
        <f t="shared" si="1"/>
      </c>
      <c r="H16" s="2"/>
      <c r="I16" s="2"/>
      <c r="J16" s="2"/>
      <c r="K16" s="2"/>
    </row>
    <row r="17" spans="1:11" ht="24" customHeight="1">
      <c r="A17" s="8">
        <v>14</v>
      </c>
      <c r="B17" s="8">
        <f t="shared" si="2"/>
      </c>
      <c r="C17" s="1"/>
      <c r="D17" s="1"/>
      <c r="E17" s="28">
        <f t="shared" si="0"/>
      </c>
      <c r="F17" s="1"/>
      <c r="G17" s="28">
        <f t="shared" si="1"/>
      </c>
      <c r="H17" s="2"/>
      <c r="I17" s="2"/>
      <c r="J17" s="2"/>
      <c r="K17" s="2"/>
    </row>
    <row r="18" spans="1:11" ht="24" customHeight="1">
      <c r="A18" s="8">
        <v>15</v>
      </c>
      <c r="B18" s="8">
        <f t="shared" si="2"/>
      </c>
      <c r="C18" s="1"/>
      <c r="D18" s="1"/>
      <c r="E18" s="28">
        <f t="shared" si="0"/>
      </c>
      <c r="F18" s="1"/>
      <c r="G18" s="28">
        <f t="shared" si="1"/>
      </c>
      <c r="H18" s="2"/>
      <c r="I18" s="2"/>
      <c r="J18" s="2"/>
      <c r="K18" s="2"/>
    </row>
    <row r="19" spans="1:11" ht="24" customHeight="1">
      <c r="A19" s="8">
        <v>16</v>
      </c>
      <c r="B19" s="8">
        <f t="shared" si="2"/>
      </c>
      <c r="C19" s="1"/>
      <c r="D19" s="1"/>
      <c r="E19" s="28">
        <f t="shared" si="0"/>
      </c>
      <c r="F19" s="1"/>
      <c r="G19" s="28">
        <f t="shared" si="1"/>
      </c>
      <c r="H19" s="2"/>
      <c r="I19" s="2"/>
      <c r="J19" s="2"/>
      <c r="K19" s="2"/>
    </row>
    <row r="20" spans="1:11" ht="24" customHeight="1">
      <c r="A20" s="8">
        <v>17</v>
      </c>
      <c r="B20" s="8">
        <f t="shared" si="2"/>
      </c>
      <c r="C20" s="1"/>
      <c r="D20" s="1"/>
      <c r="E20" s="28">
        <f t="shared" si="0"/>
      </c>
      <c r="F20" s="1"/>
      <c r="G20" s="28">
        <f t="shared" si="1"/>
      </c>
      <c r="H20" s="2"/>
      <c r="I20" s="2"/>
      <c r="J20" s="2"/>
      <c r="K20" s="2"/>
    </row>
    <row r="21" spans="1:11" ht="24" customHeight="1">
      <c r="A21" s="8">
        <v>18</v>
      </c>
      <c r="B21" s="8">
        <f t="shared" si="2"/>
      </c>
      <c r="C21" s="1"/>
      <c r="D21" s="1"/>
      <c r="E21" s="28">
        <f t="shared" si="0"/>
      </c>
      <c r="F21" s="1"/>
      <c r="G21" s="28">
        <f t="shared" si="1"/>
      </c>
      <c r="H21" s="2"/>
      <c r="I21" s="2"/>
      <c r="J21" s="2"/>
      <c r="K21" s="2"/>
    </row>
    <row r="22" spans="1:11" ht="24" customHeight="1">
      <c r="A22" s="8">
        <v>19</v>
      </c>
      <c r="B22" s="8">
        <f t="shared" si="2"/>
      </c>
      <c r="C22" s="1"/>
      <c r="D22" s="1"/>
      <c r="E22" s="28">
        <f t="shared" si="0"/>
      </c>
      <c r="F22" s="1"/>
      <c r="G22" s="28">
        <f t="shared" si="1"/>
      </c>
      <c r="H22" s="2"/>
      <c r="I22" s="2"/>
      <c r="J22" s="2"/>
      <c r="K22" s="2"/>
    </row>
    <row r="23" spans="1:11" ht="24" customHeight="1">
      <c r="A23" s="8">
        <v>20</v>
      </c>
      <c r="B23" s="8">
        <f t="shared" si="2"/>
      </c>
      <c r="C23" s="1"/>
      <c r="D23" s="1"/>
      <c r="E23" s="28">
        <f t="shared" si="0"/>
      </c>
      <c r="F23" s="1"/>
      <c r="G23" s="28">
        <f t="shared" si="1"/>
      </c>
      <c r="H23" s="2"/>
      <c r="I23" s="2"/>
      <c r="J23" s="2"/>
      <c r="K23" s="2"/>
    </row>
    <row r="24" spans="2:10" ht="27" customHeight="1">
      <c r="B24" s="9"/>
      <c r="C24" s="10"/>
      <c r="D24" s="10"/>
      <c r="E24" s="11"/>
      <c r="F24" s="12"/>
      <c r="G24" s="13"/>
      <c r="H24" s="14"/>
      <c r="I24" s="14"/>
      <c r="J24" s="15"/>
    </row>
    <row r="25" spans="1:10" ht="21.75" customHeight="1">
      <c r="A25" s="16" t="s">
        <v>18</v>
      </c>
      <c r="B25" s="16" t="s">
        <v>16</v>
      </c>
      <c r="C25" s="17" t="s">
        <v>19</v>
      </c>
      <c r="D25" s="18" t="s">
        <v>17</v>
      </c>
      <c r="E25" s="46"/>
      <c r="F25" s="16"/>
      <c r="G25" s="29"/>
      <c r="H25" s="33"/>
      <c r="I25" s="31"/>
      <c r="J25" s="19"/>
    </row>
    <row r="26" spans="1:10" ht="21.75" customHeight="1">
      <c r="A26" s="20">
        <f>COUNTA(C4:C23)</f>
        <v>0</v>
      </c>
      <c r="B26" s="21">
        <f>A26*1200</f>
        <v>0</v>
      </c>
      <c r="C26" s="20">
        <f>COUNTA(K4:K23)</f>
        <v>0</v>
      </c>
      <c r="D26" s="21">
        <f>C26*1500</f>
        <v>0</v>
      </c>
      <c r="E26" s="46"/>
      <c r="F26" s="22"/>
      <c r="G26" s="30"/>
      <c r="H26" s="34"/>
      <c r="I26" s="32"/>
      <c r="J26" s="19"/>
    </row>
    <row r="27" spans="1:11" ht="21.75" customHeight="1">
      <c r="A27" s="41" t="s">
        <v>7</v>
      </c>
      <c r="B27" s="42"/>
      <c r="C27" s="42"/>
      <c r="D27" s="43"/>
      <c r="E27" s="16"/>
      <c r="F27" s="16"/>
      <c r="G27" s="16"/>
      <c r="H27" s="16" t="s">
        <v>20</v>
      </c>
      <c r="I27" s="23"/>
      <c r="J27" s="15"/>
      <c r="K27" s="15"/>
    </row>
    <row r="28" spans="1:11" ht="21.75" customHeight="1">
      <c r="A28" s="44" t="s">
        <v>5</v>
      </c>
      <c r="B28" s="44"/>
      <c r="C28" s="40"/>
      <c r="D28" s="40"/>
      <c r="E28" s="47"/>
      <c r="F28" s="47"/>
      <c r="G28" s="4"/>
      <c r="H28" s="3"/>
      <c r="I28" s="24"/>
      <c r="J28" s="15"/>
      <c r="K28" s="15"/>
    </row>
    <row r="29" spans="1:11" ht="21.75" customHeight="1">
      <c r="A29" s="44" t="s">
        <v>4</v>
      </c>
      <c r="B29" s="44"/>
      <c r="C29" s="40"/>
      <c r="D29" s="40"/>
      <c r="E29" s="40"/>
      <c r="F29" s="40"/>
      <c r="G29" s="40"/>
      <c r="H29" s="40"/>
      <c r="I29" s="25"/>
      <c r="J29" s="15"/>
      <c r="K29" s="15"/>
    </row>
    <row r="30" spans="1:11" ht="21.75" customHeight="1">
      <c r="A30" s="44" t="s">
        <v>8</v>
      </c>
      <c r="B30" s="44"/>
      <c r="C30" s="40"/>
      <c r="D30" s="40"/>
      <c r="E30" s="40"/>
      <c r="F30" s="40"/>
      <c r="G30" s="40"/>
      <c r="H30" s="40"/>
      <c r="I30" s="26"/>
      <c r="J30" s="15"/>
      <c r="K30" s="15"/>
    </row>
    <row r="31" spans="1:11" ht="21.75" customHeight="1">
      <c r="A31" s="44" t="s">
        <v>9</v>
      </c>
      <c r="B31" s="44"/>
      <c r="C31" s="40"/>
      <c r="D31" s="40"/>
      <c r="E31" s="40"/>
      <c r="F31" s="40"/>
      <c r="G31" s="40"/>
      <c r="H31" s="40"/>
      <c r="I31" s="27"/>
      <c r="J31" s="15"/>
      <c r="K31" s="15"/>
    </row>
    <row r="32" spans="1:11" ht="27" customHeight="1">
      <c r="A32" s="35" t="s">
        <v>11</v>
      </c>
      <c r="B32" s="36"/>
      <c r="C32" s="37" t="s">
        <v>10</v>
      </c>
      <c r="D32" s="37"/>
      <c r="E32" s="38" t="s">
        <v>12</v>
      </c>
      <c r="F32" s="39"/>
      <c r="G32" s="39"/>
      <c r="H32" s="39"/>
      <c r="I32" s="8"/>
      <c r="J32" s="15"/>
      <c r="K32" s="15"/>
    </row>
    <row r="33" spans="1:2" ht="19.5" customHeight="1">
      <c r="A33" s="15"/>
      <c r="B33" s="15"/>
    </row>
    <row r="34" spans="1:2" ht="19.5" customHeight="1">
      <c r="A34" s="15"/>
      <c r="B34" s="15"/>
    </row>
    <row r="35" spans="1:2" ht="19.5" customHeight="1">
      <c r="A35" s="15"/>
      <c r="B35" s="15"/>
    </row>
  </sheetData>
  <sheetProtection selectLockedCells="1"/>
  <mergeCells count="15">
    <mergeCell ref="C1:I1"/>
    <mergeCell ref="E25:E26"/>
    <mergeCell ref="A28:B28"/>
    <mergeCell ref="C28:D28"/>
    <mergeCell ref="E28:F28"/>
    <mergeCell ref="C29:H29"/>
    <mergeCell ref="A32:B32"/>
    <mergeCell ref="C32:D32"/>
    <mergeCell ref="E32:H32"/>
    <mergeCell ref="C30:H30"/>
    <mergeCell ref="C31:H31"/>
    <mergeCell ref="A27:D27"/>
    <mergeCell ref="A29:B29"/>
    <mergeCell ref="A30:B30"/>
    <mergeCell ref="A31:B31"/>
  </mergeCells>
  <conditionalFormatting sqref="C28:D28 G25 F4:F23 C4:D23 G28:H28 H4:K23 C29">
    <cfRule type="notContainsBlanks" priority="1" dxfId="0" stopIfTrue="1">
      <formula>LEN(TRIM(C4))&gt;0</formula>
    </cfRule>
  </conditionalFormatting>
  <dataValidations count="2">
    <dataValidation type="list" allowBlank="1" showInputMessage="1" showErrorMessage="1" sqref="K4:K23">
      <formula1>"○"</formula1>
    </dataValidation>
    <dataValidation type="list" allowBlank="1" showInputMessage="1" showErrorMessage="1" sqref="C4:C23">
      <formula1>"６年女子単,６年男子単,５年女子単,５年男子単,４年女子単,４年男子単,３年女子単,３年男子単,２年女子単,２年男子単,１年女子単,１年男子単,"</formula1>
    </dataValidation>
  </dataValidations>
  <hyperlinks>
    <hyperlink ref="E32" r:id="rId1" display="nagasyoubad@yahoo.co.jp"/>
  </hyperlinks>
  <printOptions/>
  <pageMargins left="0.49" right="0.36" top="0.53" bottom="0.56" header="0.512" footer="0.512"/>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dc:creator>
  <cp:keywords/>
  <dc:description/>
  <cp:lastModifiedBy>安田信一</cp:lastModifiedBy>
  <cp:lastPrinted>2016-01-11T02:27:36Z</cp:lastPrinted>
  <dcterms:created xsi:type="dcterms:W3CDTF">2008-05-28T15:39:24Z</dcterms:created>
  <dcterms:modified xsi:type="dcterms:W3CDTF">2023-02-12T01:08:09Z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